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filterPrivacy="1" defaultThemeVersion="166925"/>
  <xr:revisionPtr revIDLastSave="0" documentId="8_{5AF9D9E2-D284-4F6D-A594-2A90C0A45E96}" xr6:coauthVersionLast="47" xr6:coauthVersionMax="47" xr10:uidLastSave="{00000000-0000-0000-0000-000000000000}"/>
  <bookViews>
    <workbookView xWindow="-110" yWindow="-110" windowWidth="19420" windowHeight="10420" xr2:uid="{D6697963-EA21-4CCA-9151-D78E78465FDE}"/>
  </bookViews>
  <sheets>
    <sheet name="Budget Revision" sheetId="1" r:id="rId1"/>
    <sheet name="Project Work Plan Revis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D55" i="1"/>
  <c r="G56" i="1"/>
  <c r="H55" i="1" l="1"/>
  <c r="I51" i="1"/>
  <c r="I50" i="1"/>
  <c r="I45" i="1"/>
  <c r="I46" i="1"/>
  <c r="I44" i="1"/>
  <c r="H41" i="1"/>
  <c r="G41" i="1"/>
  <c r="I40" i="1"/>
  <c r="I39" i="1"/>
  <c r="I38" i="1"/>
  <c r="I33" i="1"/>
  <c r="I34" i="1"/>
  <c r="I32" i="1"/>
  <c r="I25" i="1"/>
  <c r="I26" i="1"/>
  <c r="I27" i="1"/>
  <c r="I28" i="1"/>
  <c r="I24" i="1"/>
  <c r="I19" i="1"/>
  <c r="I20" i="1"/>
  <c r="I18" i="1"/>
  <c r="I13" i="1"/>
  <c r="I14" i="1"/>
  <c r="I12" i="1"/>
  <c r="I7" i="1"/>
  <c r="I6" i="1"/>
  <c r="H52" i="1"/>
  <c r="G52" i="1"/>
  <c r="I52" i="1" s="1"/>
  <c r="D52" i="1"/>
  <c r="C52" i="1"/>
  <c r="H47" i="1"/>
  <c r="G47" i="1"/>
  <c r="I47" i="1" s="1"/>
  <c r="H35" i="1"/>
  <c r="G35" i="1"/>
  <c r="I35" i="1" s="1"/>
  <c r="H29" i="1"/>
  <c r="G29" i="1"/>
  <c r="I29" i="1" s="1"/>
  <c r="H21" i="1"/>
  <c r="G21" i="1"/>
  <c r="H15" i="1"/>
  <c r="G15" i="1"/>
  <c r="I15" i="1" s="1"/>
  <c r="H9" i="1"/>
  <c r="G9" i="1"/>
  <c r="D47" i="1"/>
  <c r="C47" i="1"/>
  <c r="D9" i="1"/>
  <c r="C9" i="1"/>
  <c r="D15" i="1"/>
  <c r="C15" i="1"/>
  <c r="D21" i="1"/>
  <c r="C21" i="1"/>
  <c r="D29" i="1"/>
  <c r="C29" i="1"/>
  <c r="D35" i="1"/>
  <c r="C35" i="1"/>
  <c r="D41" i="1"/>
  <c r="C41" i="1"/>
  <c r="I21" i="1" l="1"/>
  <c r="G54" i="1"/>
  <c r="I41" i="1"/>
  <c r="D54" i="1"/>
  <c r="H54" i="1"/>
  <c r="C54" i="1"/>
</calcChain>
</file>

<file path=xl/sharedStrings.xml><?xml version="1.0" encoding="utf-8"?>
<sst xmlns="http://schemas.openxmlformats.org/spreadsheetml/2006/main" count="100" uniqueCount="59">
  <si>
    <t xml:space="preserve">GRANTEE NAME, TRACK, &amp; FY AWARDED: </t>
  </si>
  <si>
    <r>
      <t xml:space="preserve">DATE:  </t>
    </r>
    <r>
      <rPr>
        <b/>
        <sz val="11"/>
        <color theme="1"/>
        <rFont val="Calibri"/>
        <family val="2"/>
        <scheme val="minor"/>
      </rPr>
      <t>MM/DD/YY</t>
    </r>
  </si>
  <si>
    <t>This section should be copied from the budget in your original grant application.</t>
  </si>
  <si>
    <t>This section should reflect the revised amounts that you are submitting for USDA FNS approval.</t>
  </si>
  <si>
    <t>This section should include calculations for the original and revised amounts. Please also include an explanation of what shifts occurred and why.</t>
  </si>
  <si>
    <t>Original</t>
  </si>
  <si>
    <t>Revised</t>
  </si>
  <si>
    <t>Narrative explanation</t>
  </si>
  <si>
    <t>Category</t>
  </si>
  <si>
    <t>Federal Amount</t>
  </si>
  <si>
    <t>Non-Federal</t>
  </si>
  <si>
    <t xml:space="preserve">Non-Federal </t>
  </si>
  <si>
    <t>Total</t>
  </si>
  <si>
    <t>Personnel</t>
  </si>
  <si>
    <t>i.e.- Project Director .25 FTE @$80,000/yr</t>
  </si>
  <si>
    <t>i.e.- Project Director .125 FTE @$80,000/yr</t>
  </si>
  <si>
    <t>$13,750 transferred from personnel to contractual</t>
  </si>
  <si>
    <t>i.e.- Project Coorinator .5 FTE @$55,000/yr</t>
  </si>
  <si>
    <t>i.e.- Project Coorinator .25 FTE @$55,000/yr</t>
  </si>
  <si>
    <t>Project Director timereduced from .25 to .125- no transfer of match needed</t>
  </si>
  <si>
    <t>Personnel Total</t>
  </si>
  <si>
    <t>Fringe Benefits</t>
  </si>
  <si>
    <t>Fringe Total</t>
  </si>
  <si>
    <t>Travel</t>
  </si>
  <si>
    <t>Travel Total</t>
  </si>
  <si>
    <t>Supplies</t>
  </si>
  <si>
    <t>Supplies Total</t>
  </si>
  <si>
    <t>Equipment</t>
  </si>
  <si>
    <t>Equipment Total</t>
  </si>
  <si>
    <t>Contractual</t>
  </si>
  <si>
    <t>i.e.- Project Consultant @$50/hr x 275 hrs</t>
  </si>
  <si>
    <t>Contractual Total</t>
  </si>
  <si>
    <t>Other</t>
  </si>
  <si>
    <t>Other Total</t>
  </si>
  <si>
    <t>Indirect Costs</t>
  </si>
  <si>
    <t>Indirect Total</t>
  </si>
  <si>
    <t>TOTAL ORIGINAL COSTS</t>
  </si>
  <si>
    <t>TOTAL REVISED COSTS</t>
  </si>
  <si>
    <r>
      <t xml:space="preserve">Please explain if revised totals differ from orginal costs:
</t>
    </r>
    <r>
      <rPr>
        <i/>
        <sz val="11"/>
        <color theme="1"/>
        <rFont val="Calibri"/>
        <family val="2"/>
        <scheme val="minor"/>
      </rPr>
      <t xml:space="preserve">Project Director's time has reduced for this project
</t>
    </r>
    <r>
      <rPr>
        <b/>
        <sz val="11"/>
        <color theme="1"/>
        <rFont val="Calibri"/>
        <family val="2"/>
        <scheme val="minor"/>
      </rPr>
      <t xml:space="preserve">
</t>
    </r>
  </si>
  <si>
    <t>TOTAL PROJECT AMOUNT</t>
  </si>
  <si>
    <t>MATCH CALCULATOR</t>
  </si>
  <si>
    <t xml:space="preserve">GRANTEE NAME: </t>
  </si>
  <si>
    <t xml:space="preserve">DATE: </t>
  </si>
  <si>
    <t>Narrative Explanation</t>
  </si>
  <si>
    <t>Activity</t>
  </si>
  <si>
    <t>Activity Category</t>
  </si>
  <si>
    <t>Indicator</t>
  </si>
  <si>
    <t>Anticipated Start Date</t>
  </si>
  <si>
    <t>Anticipated Completion Date</t>
  </si>
  <si>
    <t>Target Audience</t>
  </si>
  <si>
    <t>Responsible Party</t>
  </si>
  <si>
    <t>Attend mandatory in-person meeting with USDA personnel</t>
  </si>
  <si>
    <t>Required</t>
  </si>
  <si>
    <t>N/A</t>
  </si>
  <si>
    <t>Example party</t>
  </si>
  <si>
    <t>Attend mandatory virtual meeting with USDA personnel</t>
  </si>
  <si>
    <t xml:space="preserve">N/A </t>
  </si>
  <si>
    <t>Project Director</t>
  </si>
  <si>
    <t>Gathering format revised to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</si>
</sst>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2" borderId="0" xfId="0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4" fontId="5" fillId="3" borderId="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44" fontId="7" fillId="5" borderId="5" xfId="1" applyFont="1" applyFill="1" applyBorder="1" applyAlignment="1">
      <alignment horizontal="center" vertical="center" wrapText="1"/>
    </xf>
    <xf numFmtId="44" fontId="7" fillId="5" borderId="6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4" fontId="5" fillId="6" borderId="4" xfId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4" fontId="5" fillId="6" borderId="1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44" fontId="5" fillId="6" borderId="5" xfId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44" fontId="7" fillId="8" borderId="5" xfId="1" applyFont="1" applyFill="1" applyBorder="1" applyAlignment="1">
      <alignment horizontal="center" vertical="center" wrapText="1"/>
    </xf>
    <xf numFmtId="44" fontId="7" fillId="8" borderId="6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17" fontId="10" fillId="6" borderId="23" xfId="0" applyNumberFormat="1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17" fontId="10" fillId="6" borderId="27" xfId="0" applyNumberFormat="1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17" fontId="12" fillId="6" borderId="16" xfId="0" applyNumberFormat="1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horizontal="center" vertical="center" wrapText="1"/>
    </xf>
    <xf numFmtId="44" fontId="14" fillId="15" borderId="1" xfId="1" applyFont="1" applyFill="1" applyBorder="1" applyAlignment="1">
      <alignment horizontal="center" vertical="center" wrapText="1"/>
    </xf>
    <xf numFmtId="44" fontId="14" fillId="15" borderId="4" xfId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1" fillId="15" borderId="14" xfId="0" applyFont="1" applyFill="1" applyBorder="1" applyAlignment="1">
      <alignment horizontal="center" vertical="center" wrapText="1"/>
    </xf>
    <xf numFmtId="0" fontId="12" fillId="15" borderId="18" xfId="0" applyFont="1" applyFill="1" applyBorder="1" applyAlignment="1">
      <alignment horizontal="center" vertical="center" wrapText="1"/>
    </xf>
    <xf numFmtId="0" fontId="12" fillId="15" borderId="19" xfId="0" applyFont="1" applyFill="1" applyBorder="1" applyAlignment="1">
      <alignment horizontal="center" vertical="center" wrapText="1"/>
    </xf>
    <xf numFmtId="16" fontId="12" fillId="15" borderId="19" xfId="0" applyNumberFormat="1" applyFont="1" applyFill="1" applyBorder="1" applyAlignment="1">
      <alignment horizontal="center" vertical="center" wrapText="1"/>
    </xf>
    <xf numFmtId="0" fontId="12" fillId="15" borderId="20" xfId="0" applyFont="1" applyFill="1" applyBorder="1" applyAlignment="1">
      <alignment horizontal="center" vertical="center" wrapText="1"/>
    </xf>
    <xf numFmtId="44" fontId="7" fillId="5" borderId="1" xfId="1" applyFont="1" applyFill="1" applyBorder="1" applyAlignment="1">
      <alignment horizontal="center" vertical="center" wrapText="1"/>
    </xf>
    <xf numFmtId="44" fontId="5" fillId="3" borderId="7" xfId="1" applyFont="1" applyFill="1" applyBorder="1" applyAlignment="1">
      <alignment horizontal="center" vertical="center" wrapText="1"/>
    </xf>
    <xf numFmtId="0" fontId="14" fillId="15" borderId="5" xfId="0" applyFont="1" applyFill="1" applyBorder="1" applyAlignment="1">
      <alignment horizontal="center" vertical="center" wrapText="1"/>
    </xf>
    <xf numFmtId="44" fontId="14" fillId="15" borderId="6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8" borderId="31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9" fontId="17" fillId="0" borderId="2" xfId="2" applyFont="1" applyFill="1" applyBorder="1" applyAlignment="1">
      <alignment horizontal="right" vertical="center" wrapText="1"/>
    </xf>
    <xf numFmtId="9" fontId="16" fillId="0" borderId="4" xfId="2" applyFont="1" applyFill="1" applyBorder="1" applyAlignment="1">
      <alignment horizontal="right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9" fontId="3" fillId="16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4" fontId="3" fillId="0" borderId="30" xfId="0" applyNumberFormat="1" applyFont="1" applyBorder="1"/>
    <xf numFmtId="9" fontId="18" fillId="16" borderId="2" xfId="0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3" fillId="0" borderId="10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left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left" vertical="top" wrapText="1"/>
    </xf>
    <xf numFmtId="0" fontId="3" fillId="10" borderId="5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CDED-DD8D-4B47-A0FD-3F059FD3E40F}">
  <dimension ref="B1:K57"/>
  <sheetViews>
    <sheetView showGridLines="0" tabSelected="1" zoomScale="130" zoomScaleNormal="130" workbookViewId="0">
      <pane ySplit="4" topLeftCell="A55" activePane="bottomLeft" state="frozen"/>
      <selection pane="bottomLeft" activeCell="G56" sqref="G56"/>
    </sheetView>
  </sheetViews>
  <sheetFormatPr defaultColWidth="8.7109375" defaultRowHeight="14.45"/>
  <cols>
    <col min="1" max="1" width="1.85546875" style="1" customWidth="1"/>
    <col min="2" max="4" width="18.140625" style="1" customWidth="1"/>
    <col min="5" max="5" width="1.85546875" style="1" customWidth="1"/>
    <col min="6" max="9" width="18.140625" style="1" customWidth="1"/>
    <col min="10" max="10" width="1.85546875" style="1" customWidth="1"/>
    <col min="11" max="11" width="45.42578125" style="1" customWidth="1"/>
    <col min="12" max="12" width="1.85546875" style="1" customWidth="1"/>
    <col min="13" max="16384" width="8.7109375" style="1"/>
  </cols>
  <sheetData>
    <row r="1" spans="2:11" ht="40.5" customHeight="1" thickBot="1">
      <c r="B1" s="117" t="s">
        <v>0</v>
      </c>
      <c r="C1" s="117"/>
      <c r="D1" s="117"/>
      <c r="F1" s="76" t="s">
        <v>1</v>
      </c>
    </row>
    <row r="2" spans="2:11" ht="72.95" thickBot="1">
      <c r="B2" s="70"/>
      <c r="C2" s="71" t="s">
        <v>2</v>
      </c>
      <c r="D2" s="72"/>
      <c r="F2" s="77"/>
      <c r="G2" s="78"/>
      <c r="H2" s="78" t="s">
        <v>3</v>
      </c>
      <c r="I2" s="79"/>
      <c r="K2" s="22" t="s">
        <v>4</v>
      </c>
    </row>
    <row r="3" spans="2:11" ht="15" thickBot="1">
      <c r="B3" s="97" t="s">
        <v>5</v>
      </c>
      <c r="C3" s="98"/>
      <c r="D3" s="99"/>
      <c r="F3" s="101" t="s">
        <v>6</v>
      </c>
      <c r="G3" s="100"/>
      <c r="H3" s="100"/>
      <c r="I3" s="102"/>
      <c r="K3" s="118" t="s">
        <v>7</v>
      </c>
    </row>
    <row r="4" spans="2:11" ht="15" thickBot="1">
      <c r="B4" s="80" t="s">
        <v>8</v>
      </c>
      <c r="C4" s="82" t="s">
        <v>9</v>
      </c>
      <c r="D4" s="83" t="s">
        <v>10</v>
      </c>
      <c r="F4" s="6" t="s">
        <v>8</v>
      </c>
      <c r="G4" s="6" t="s">
        <v>9</v>
      </c>
      <c r="H4" s="7" t="s">
        <v>11</v>
      </c>
      <c r="I4" s="6" t="s">
        <v>12</v>
      </c>
      <c r="K4" s="119"/>
    </row>
    <row r="5" spans="2:11" ht="15" thickBot="1">
      <c r="B5" s="108" t="s">
        <v>13</v>
      </c>
      <c r="C5" s="109"/>
      <c r="D5" s="110"/>
      <c r="F5" s="111" t="s">
        <v>13</v>
      </c>
      <c r="G5" s="112"/>
      <c r="H5" s="112"/>
      <c r="I5" s="113"/>
      <c r="K5" s="24" t="s">
        <v>13</v>
      </c>
    </row>
    <row r="6" spans="2:11" ht="24.6" thickBot="1">
      <c r="B6" s="60" t="s">
        <v>14</v>
      </c>
      <c r="C6" s="57">
        <v>0</v>
      </c>
      <c r="D6" s="57">
        <v>20000</v>
      </c>
      <c r="F6" s="68" t="s">
        <v>15</v>
      </c>
      <c r="G6" s="69">
        <v>0</v>
      </c>
      <c r="H6" s="69">
        <v>10000</v>
      </c>
      <c r="I6" s="56">
        <f>SUM(G6:H6)</f>
        <v>10000</v>
      </c>
      <c r="K6" s="58" t="s">
        <v>16</v>
      </c>
    </row>
    <row r="7" spans="2:11" ht="29.45" thickBot="1">
      <c r="B7" s="55" t="s">
        <v>17</v>
      </c>
      <c r="C7" s="56">
        <v>27500</v>
      </c>
      <c r="D7" s="57"/>
      <c r="F7" s="55" t="s">
        <v>18</v>
      </c>
      <c r="G7" s="56">
        <v>13750</v>
      </c>
      <c r="H7" s="57"/>
      <c r="I7" s="56">
        <f>SUM(G7:H7)</f>
        <v>13750</v>
      </c>
      <c r="K7" s="58" t="s">
        <v>19</v>
      </c>
    </row>
    <row r="8" spans="2:11" ht="15" thickBot="1">
      <c r="B8" s="14"/>
      <c r="C8" s="15"/>
      <c r="D8" s="13"/>
      <c r="F8" s="4"/>
      <c r="G8" s="5"/>
      <c r="H8" s="3"/>
      <c r="I8" s="5"/>
      <c r="K8" s="23"/>
    </row>
    <row r="9" spans="2:11" ht="15" thickBot="1">
      <c r="B9" s="19" t="s">
        <v>20</v>
      </c>
      <c r="C9" s="20">
        <f>SUM(C6:C8)</f>
        <v>27500</v>
      </c>
      <c r="D9" s="21">
        <f>SUM(D6:D8)</f>
        <v>20000</v>
      </c>
      <c r="F9" s="8" t="s">
        <v>20</v>
      </c>
      <c r="G9" s="9">
        <f>SUM(G6:G8)</f>
        <v>13750</v>
      </c>
      <c r="H9" s="10">
        <f>SUM(H6:H8)</f>
        <v>10000</v>
      </c>
      <c r="I9" s="66"/>
      <c r="K9" s="23"/>
    </row>
    <row r="10" spans="2:11" ht="15" thickBot="1"/>
    <row r="11" spans="2:11" ht="15" thickBot="1">
      <c r="B11" s="122" t="s">
        <v>21</v>
      </c>
      <c r="C11" s="123"/>
      <c r="D11" s="124"/>
      <c r="F11" s="114" t="s">
        <v>21</v>
      </c>
      <c r="G11" s="115"/>
      <c r="H11" s="115"/>
      <c r="I11" s="116"/>
      <c r="K11" s="24" t="s">
        <v>21</v>
      </c>
    </row>
    <row r="12" spans="2:11" ht="15" thickBot="1">
      <c r="B12" s="12"/>
      <c r="C12" s="13">
        <v>0</v>
      </c>
      <c r="D12" s="13">
        <v>0</v>
      </c>
      <c r="F12" s="2"/>
      <c r="G12" s="3">
        <v>0</v>
      </c>
      <c r="H12" s="3">
        <v>0</v>
      </c>
      <c r="I12" s="5">
        <f>SUM(G12:H12)</f>
        <v>0</v>
      </c>
      <c r="K12" s="23"/>
    </row>
    <row r="13" spans="2:11" ht="15" thickBot="1">
      <c r="B13" s="12"/>
      <c r="C13" s="13">
        <v>0</v>
      </c>
      <c r="D13" s="13">
        <v>0</v>
      </c>
      <c r="F13" s="2"/>
      <c r="G13" s="3">
        <v>0</v>
      </c>
      <c r="H13" s="3">
        <v>0</v>
      </c>
      <c r="I13" s="5">
        <f t="shared" ref="I13:I14" si="0">SUM(G13:H13)</f>
        <v>0</v>
      </c>
      <c r="K13" s="23"/>
    </row>
    <row r="14" spans="2:11" ht="15" thickBot="1">
      <c r="B14" s="16"/>
      <c r="C14" s="13">
        <v>0</v>
      </c>
      <c r="D14" s="13">
        <v>0</v>
      </c>
      <c r="F14" s="11"/>
      <c r="G14" s="3">
        <v>0</v>
      </c>
      <c r="H14" s="3">
        <v>0</v>
      </c>
      <c r="I14" s="5">
        <f t="shared" si="0"/>
        <v>0</v>
      </c>
      <c r="K14" s="23"/>
    </row>
    <row r="15" spans="2:11" ht="15" thickBot="1">
      <c r="B15" s="19" t="s">
        <v>22</v>
      </c>
      <c r="C15" s="20">
        <f>SUM(C12:C14)</f>
        <v>0</v>
      </c>
      <c r="D15" s="21">
        <f>SUM(D12:D14)</f>
        <v>0</v>
      </c>
      <c r="F15" s="8" t="s">
        <v>22</v>
      </c>
      <c r="G15" s="9">
        <f>SUM(G12:G14)</f>
        <v>0</v>
      </c>
      <c r="H15" s="10">
        <f>SUM(H12:H14)</f>
        <v>0</v>
      </c>
      <c r="I15" s="66">
        <f>SUM(G15:H15)</f>
        <v>0</v>
      </c>
      <c r="K15" s="23"/>
    </row>
    <row r="16" spans="2:11" ht="15" thickBot="1"/>
    <row r="17" spans="2:11" ht="15" thickBot="1">
      <c r="B17" s="122" t="s">
        <v>23</v>
      </c>
      <c r="C17" s="123"/>
      <c r="D17" s="124"/>
      <c r="F17" s="114" t="s">
        <v>23</v>
      </c>
      <c r="G17" s="115"/>
      <c r="H17" s="115"/>
      <c r="I17" s="116"/>
      <c r="K17" s="24" t="s">
        <v>23</v>
      </c>
    </row>
    <row r="18" spans="2:11" ht="15" thickBot="1">
      <c r="B18" s="12"/>
      <c r="C18" s="13">
        <v>0</v>
      </c>
      <c r="D18" s="13">
        <v>0</v>
      </c>
      <c r="F18" s="2"/>
      <c r="G18" s="3">
        <v>0</v>
      </c>
      <c r="H18" s="3">
        <v>0</v>
      </c>
      <c r="I18" s="67">
        <f>SUM(G18:H18)</f>
        <v>0</v>
      </c>
      <c r="K18" s="23"/>
    </row>
    <row r="19" spans="2:11" ht="15" thickBot="1">
      <c r="B19" s="17"/>
      <c r="C19" s="13">
        <v>0</v>
      </c>
      <c r="D19" s="13">
        <v>0</v>
      </c>
      <c r="F19" s="2"/>
      <c r="G19" s="3">
        <v>0</v>
      </c>
      <c r="H19" s="3">
        <v>0</v>
      </c>
      <c r="I19" s="67">
        <f t="shared" ref="I19:I20" si="1">SUM(G19:H19)</f>
        <v>0</v>
      </c>
      <c r="K19" s="23"/>
    </row>
    <row r="20" spans="2:11" ht="15" thickBot="1">
      <c r="B20" s="17"/>
      <c r="C20" s="13">
        <v>0</v>
      </c>
      <c r="D20" s="13">
        <v>0</v>
      </c>
      <c r="F20" s="11"/>
      <c r="G20" s="3">
        <v>0</v>
      </c>
      <c r="H20" s="3">
        <v>0</v>
      </c>
      <c r="I20" s="5">
        <f t="shared" si="1"/>
        <v>0</v>
      </c>
      <c r="K20" s="23"/>
    </row>
    <row r="21" spans="2:11" ht="15" thickBot="1">
      <c r="B21" s="19" t="s">
        <v>24</v>
      </c>
      <c r="C21" s="20">
        <f>SUM(C18)</f>
        <v>0</v>
      </c>
      <c r="D21" s="21">
        <f>SUM(D18)</f>
        <v>0</v>
      </c>
      <c r="F21" s="8" t="s">
        <v>24</v>
      </c>
      <c r="G21" s="9">
        <f>SUM(G18)</f>
        <v>0</v>
      </c>
      <c r="H21" s="10">
        <f>SUM(H18)</f>
        <v>0</v>
      </c>
      <c r="I21" s="9">
        <f>SUM(G21:H21)</f>
        <v>0</v>
      </c>
      <c r="K21" s="23"/>
    </row>
    <row r="22" spans="2:11" ht="15" thickBot="1"/>
    <row r="23" spans="2:11" ht="15" thickBot="1">
      <c r="B23" s="122" t="s">
        <v>25</v>
      </c>
      <c r="C23" s="123"/>
      <c r="D23" s="124"/>
      <c r="F23" s="114" t="s">
        <v>25</v>
      </c>
      <c r="G23" s="115"/>
      <c r="H23" s="115"/>
      <c r="I23" s="116"/>
      <c r="K23" s="24" t="s">
        <v>25</v>
      </c>
    </row>
    <row r="24" spans="2:11" ht="15" thickBot="1">
      <c r="B24" s="12"/>
      <c r="C24" s="13">
        <v>0</v>
      </c>
      <c r="D24" s="13">
        <v>0</v>
      </c>
      <c r="F24" s="2"/>
      <c r="G24" s="3">
        <v>0</v>
      </c>
      <c r="H24" s="3">
        <v>0</v>
      </c>
      <c r="I24" s="5">
        <f>SUM(G24:H24)</f>
        <v>0</v>
      </c>
      <c r="K24" s="23"/>
    </row>
    <row r="25" spans="2:11" ht="15" thickBot="1">
      <c r="B25" s="17"/>
      <c r="C25" s="13">
        <v>0</v>
      </c>
      <c r="D25" s="13">
        <v>0</v>
      </c>
      <c r="F25" s="2"/>
      <c r="G25" s="3">
        <v>0</v>
      </c>
      <c r="H25" s="3">
        <v>0</v>
      </c>
      <c r="I25" s="5">
        <f t="shared" ref="I25:I28" si="2">SUM(G25:H25)</f>
        <v>0</v>
      </c>
      <c r="K25" s="23"/>
    </row>
    <row r="26" spans="2:11" ht="15" thickBot="1">
      <c r="B26" s="17"/>
      <c r="C26" s="18">
        <v>0</v>
      </c>
      <c r="D26" s="18">
        <v>0</v>
      </c>
      <c r="F26" s="11"/>
      <c r="G26" s="3">
        <v>0</v>
      </c>
      <c r="H26" s="3">
        <v>0</v>
      </c>
      <c r="I26" s="5">
        <f t="shared" si="2"/>
        <v>0</v>
      </c>
      <c r="K26" s="23"/>
    </row>
    <row r="27" spans="2:11" ht="15" thickBot="1">
      <c r="B27" s="17"/>
      <c r="C27" s="18">
        <v>0</v>
      </c>
      <c r="D27" s="18">
        <v>0</v>
      </c>
      <c r="F27" s="11"/>
      <c r="G27" s="3">
        <v>0</v>
      </c>
      <c r="H27" s="3">
        <v>0</v>
      </c>
      <c r="I27" s="5">
        <f t="shared" si="2"/>
        <v>0</v>
      </c>
      <c r="K27" s="23"/>
    </row>
    <row r="28" spans="2:11" ht="15" thickBot="1">
      <c r="B28" s="17"/>
      <c r="C28" s="18">
        <v>0</v>
      </c>
      <c r="D28" s="18">
        <v>0</v>
      </c>
      <c r="F28" s="11"/>
      <c r="G28" s="3">
        <v>0</v>
      </c>
      <c r="H28" s="3">
        <v>0</v>
      </c>
      <c r="I28" s="5">
        <f t="shared" si="2"/>
        <v>0</v>
      </c>
      <c r="K28" s="23"/>
    </row>
    <row r="29" spans="2:11" ht="15" thickBot="1">
      <c r="B29" s="19" t="s">
        <v>26</v>
      </c>
      <c r="C29" s="20">
        <f>SUM(C24:C28)</f>
        <v>0</v>
      </c>
      <c r="D29" s="21">
        <f>SUM(D24:D28)</f>
        <v>0</v>
      </c>
      <c r="F29" s="8" t="s">
        <v>26</v>
      </c>
      <c r="G29" s="9">
        <f>SUM(G24:G28)</f>
        <v>0</v>
      </c>
      <c r="H29" s="10">
        <f>SUM(H24:H28)</f>
        <v>0</v>
      </c>
      <c r="I29" s="66">
        <f>SUM(G29:H29)</f>
        <v>0</v>
      </c>
      <c r="K29" s="23"/>
    </row>
    <row r="30" spans="2:11" ht="15" thickBot="1"/>
    <row r="31" spans="2:11" ht="15" thickBot="1">
      <c r="B31" s="122" t="s">
        <v>27</v>
      </c>
      <c r="C31" s="123"/>
      <c r="D31" s="124"/>
      <c r="F31" s="114" t="s">
        <v>27</v>
      </c>
      <c r="G31" s="115"/>
      <c r="H31" s="115"/>
      <c r="I31" s="116"/>
      <c r="K31" s="24" t="s">
        <v>27</v>
      </c>
    </row>
    <row r="32" spans="2:11" ht="15" thickBot="1">
      <c r="B32" s="12"/>
      <c r="C32" s="18">
        <v>0</v>
      </c>
      <c r="D32" s="18">
        <v>0</v>
      </c>
      <c r="F32" s="2"/>
      <c r="G32" s="3">
        <v>0</v>
      </c>
      <c r="H32" s="3">
        <v>0</v>
      </c>
      <c r="I32" s="5">
        <f>SUM(G32:H32)</f>
        <v>0</v>
      </c>
      <c r="K32" s="23"/>
    </row>
    <row r="33" spans="2:11" ht="15" thickBot="1">
      <c r="B33" s="17"/>
      <c r="C33" s="18">
        <v>0</v>
      </c>
      <c r="D33" s="18">
        <v>0</v>
      </c>
      <c r="F33" s="2"/>
      <c r="G33" s="3">
        <v>0</v>
      </c>
      <c r="H33" s="3">
        <v>0</v>
      </c>
      <c r="I33" s="5">
        <f t="shared" ref="I33:I34" si="3">SUM(G33:H33)</f>
        <v>0</v>
      </c>
      <c r="K33" s="23"/>
    </row>
    <row r="34" spans="2:11" ht="15" thickBot="1">
      <c r="B34" s="17"/>
      <c r="C34" s="18">
        <v>0</v>
      </c>
      <c r="D34" s="18">
        <v>0</v>
      </c>
      <c r="F34" s="11"/>
      <c r="G34" s="3">
        <v>0</v>
      </c>
      <c r="H34" s="3">
        <v>0</v>
      </c>
      <c r="I34" s="5">
        <f t="shared" si="3"/>
        <v>0</v>
      </c>
      <c r="K34" s="23"/>
    </row>
    <row r="35" spans="2:11" ht="15" thickBot="1">
      <c r="B35" s="19" t="s">
        <v>28</v>
      </c>
      <c r="C35" s="20">
        <f>SUM(C32)</f>
        <v>0</v>
      </c>
      <c r="D35" s="21">
        <f>SUM(D32)</f>
        <v>0</v>
      </c>
      <c r="F35" s="8" t="s">
        <v>28</v>
      </c>
      <c r="G35" s="9">
        <f>SUM(G32)</f>
        <v>0</v>
      </c>
      <c r="H35" s="10">
        <f>SUM(H32)</f>
        <v>0</v>
      </c>
      <c r="I35" s="66">
        <f>SUM(G35:H35)</f>
        <v>0</v>
      </c>
      <c r="K35" s="23"/>
    </row>
    <row r="36" spans="2:11" ht="15" thickBot="1"/>
    <row r="37" spans="2:11" ht="15" thickBot="1">
      <c r="B37" s="122" t="s">
        <v>29</v>
      </c>
      <c r="C37" s="123"/>
      <c r="D37" s="124"/>
      <c r="F37" s="114" t="s">
        <v>29</v>
      </c>
      <c r="G37" s="115"/>
      <c r="H37" s="115"/>
      <c r="I37" s="116"/>
      <c r="K37" s="24" t="s">
        <v>29</v>
      </c>
    </row>
    <row r="38" spans="2:11" ht="24.6" thickBot="1">
      <c r="B38" s="12"/>
      <c r="C38" s="18">
        <v>0</v>
      </c>
      <c r="D38" s="18">
        <v>0</v>
      </c>
      <c r="F38" s="60" t="s">
        <v>30</v>
      </c>
      <c r="G38" s="57">
        <v>13750</v>
      </c>
      <c r="H38" s="57">
        <v>0</v>
      </c>
      <c r="I38" s="56">
        <f>SUM(G38:H38)</f>
        <v>13750</v>
      </c>
      <c r="K38" s="58" t="s">
        <v>16</v>
      </c>
    </row>
    <row r="39" spans="2:11" ht="15" thickBot="1">
      <c r="B39" s="14"/>
      <c r="C39" s="18">
        <v>0</v>
      </c>
      <c r="D39" s="18">
        <v>0</v>
      </c>
      <c r="F39" s="2"/>
      <c r="G39" s="3">
        <v>0</v>
      </c>
      <c r="H39" s="3">
        <v>0</v>
      </c>
      <c r="I39" s="5">
        <f>SUM(G39:H39)</f>
        <v>0</v>
      </c>
      <c r="K39" s="23"/>
    </row>
    <row r="40" spans="2:11" ht="15" thickBot="1">
      <c r="B40" s="17"/>
      <c r="C40" s="18">
        <v>0</v>
      </c>
      <c r="D40" s="18">
        <v>0</v>
      </c>
      <c r="F40" s="11"/>
      <c r="G40" s="3">
        <v>0</v>
      </c>
      <c r="H40" s="3">
        <v>0</v>
      </c>
      <c r="I40" s="5">
        <f>SUM(G40:H40)</f>
        <v>0</v>
      </c>
      <c r="K40" s="23"/>
    </row>
    <row r="41" spans="2:11" ht="15" thickBot="1">
      <c r="B41" s="19" t="s">
        <v>31</v>
      </c>
      <c r="C41" s="20">
        <f>SUM(C38)</f>
        <v>0</v>
      </c>
      <c r="D41" s="21">
        <f>SUM(D38)</f>
        <v>0</v>
      </c>
      <c r="F41" s="8" t="s">
        <v>31</v>
      </c>
      <c r="G41" s="9">
        <f>SUM(G38:G40)</f>
        <v>13750</v>
      </c>
      <c r="H41" s="10">
        <f>SUM(H38:H40)</f>
        <v>0</v>
      </c>
      <c r="I41" s="66">
        <f>SUM(G41:H41)</f>
        <v>13750</v>
      </c>
      <c r="K41" s="23"/>
    </row>
    <row r="42" spans="2:11" ht="15" thickBot="1"/>
    <row r="43" spans="2:11" ht="15" thickBot="1">
      <c r="B43" s="122" t="s">
        <v>32</v>
      </c>
      <c r="C43" s="123"/>
      <c r="D43" s="124"/>
      <c r="F43" s="114" t="s">
        <v>32</v>
      </c>
      <c r="G43" s="115"/>
      <c r="H43" s="115"/>
      <c r="I43" s="116"/>
      <c r="K43" s="24" t="s">
        <v>32</v>
      </c>
    </row>
    <row r="44" spans="2:11" ht="15" thickBot="1">
      <c r="B44" s="12"/>
      <c r="C44" s="18">
        <v>0</v>
      </c>
      <c r="D44" s="18">
        <v>0</v>
      </c>
      <c r="F44" s="2"/>
      <c r="G44" s="3">
        <v>0</v>
      </c>
      <c r="H44" s="3">
        <v>0</v>
      </c>
      <c r="I44" s="5">
        <f>SUM(G44:H44)</f>
        <v>0</v>
      </c>
      <c r="K44" s="23"/>
    </row>
    <row r="45" spans="2:11" ht="15" thickBot="1">
      <c r="B45" s="17"/>
      <c r="C45" s="18">
        <v>0</v>
      </c>
      <c r="D45" s="18">
        <v>0</v>
      </c>
      <c r="F45" s="2"/>
      <c r="G45" s="3">
        <v>0</v>
      </c>
      <c r="H45" s="3">
        <v>0</v>
      </c>
      <c r="I45" s="5">
        <f t="shared" ref="I45:I46" si="4">SUM(G45:H45)</f>
        <v>0</v>
      </c>
      <c r="K45" s="23"/>
    </row>
    <row r="46" spans="2:11" ht="15" thickBot="1">
      <c r="B46" s="17"/>
      <c r="C46" s="18">
        <v>0</v>
      </c>
      <c r="D46" s="18">
        <v>0</v>
      </c>
      <c r="F46" s="11"/>
      <c r="G46" s="3">
        <v>0</v>
      </c>
      <c r="H46" s="3">
        <v>0</v>
      </c>
      <c r="I46" s="5">
        <f t="shared" si="4"/>
        <v>0</v>
      </c>
      <c r="K46" s="23"/>
    </row>
    <row r="47" spans="2:11" ht="15" thickBot="1">
      <c r="B47" s="19" t="s">
        <v>33</v>
      </c>
      <c r="C47" s="20">
        <f>SUM(C44)</f>
        <v>0</v>
      </c>
      <c r="D47" s="21">
        <f>SUM(D44)</f>
        <v>0</v>
      </c>
      <c r="F47" s="8" t="s">
        <v>33</v>
      </c>
      <c r="G47" s="9">
        <f>SUM(G44)</f>
        <v>0</v>
      </c>
      <c r="H47" s="10">
        <f>SUM(H44)</f>
        <v>0</v>
      </c>
      <c r="I47" s="66">
        <f>SUM(G47:H47)</f>
        <v>0</v>
      </c>
      <c r="K47" s="23"/>
    </row>
    <row r="48" spans="2:11" ht="15" thickBot="1"/>
    <row r="49" spans="2:11" ht="15" thickBot="1">
      <c r="B49" s="122" t="s">
        <v>34</v>
      </c>
      <c r="C49" s="123"/>
      <c r="D49" s="124"/>
      <c r="F49" s="114" t="s">
        <v>34</v>
      </c>
      <c r="G49" s="115"/>
      <c r="H49" s="115"/>
      <c r="I49" s="116"/>
      <c r="K49" s="23" t="s">
        <v>34</v>
      </c>
    </row>
    <row r="50" spans="2:11" ht="15" thickBot="1">
      <c r="B50" s="17"/>
      <c r="C50" s="18">
        <v>0</v>
      </c>
      <c r="D50" s="18">
        <v>0</v>
      </c>
      <c r="F50" s="2"/>
      <c r="G50" s="3">
        <v>0</v>
      </c>
      <c r="H50" s="3">
        <v>0</v>
      </c>
      <c r="I50" s="5">
        <f>SUM(G50:H50)</f>
        <v>0</v>
      </c>
      <c r="K50" s="23"/>
    </row>
    <row r="51" spans="2:11" ht="15" thickBot="1">
      <c r="B51" s="17"/>
      <c r="C51" s="18">
        <v>0</v>
      </c>
      <c r="D51" s="18">
        <v>0</v>
      </c>
      <c r="F51" s="11"/>
      <c r="G51" s="3">
        <v>0</v>
      </c>
      <c r="H51" s="3">
        <v>0</v>
      </c>
      <c r="I51" s="5">
        <f>SUM(G51:H51)</f>
        <v>0</v>
      </c>
      <c r="K51" s="23"/>
    </row>
    <row r="52" spans="2:11" ht="15" thickBot="1">
      <c r="B52" s="19" t="s">
        <v>35</v>
      </c>
      <c r="C52" s="20">
        <f>SUM(C50:C51)</f>
        <v>0</v>
      </c>
      <c r="D52" s="20">
        <f>SUM(D50:D51)</f>
        <v>0</v>
      </c>
      <c r="F52" s="8" t="s">
        <v>35</v>
      </c>
      <c r="G52" s="9">
        <f>SUM(G50:G51)</f>
        <v>0</v>
      </c>
      <c r="H52" s="9">
        <f>SUM(H50:H51)</f>
        <v>0</v>
      </c>
      <c r="I52" s="66">
        <f>SUM(G52:H52)</f>
        <v>0</v>
      </c>
      <c r="K52" s="23"/>
    </row>
    <row r="53" spans="2:11" ht="15" thickBot="1"/>
    <row r="54" spans="2:11" ht="29.45" thickBot="1">
      <c r="B54" s="80" t="s">
        <v>36</v>
      </c>
      <c r="C54" s="81">
        <f>C9+C15+C21+C29+C35+C41+C47+C52</f>
        <v>27500</v>
      </c>
      <c r="D54" s="81">
        <f>D9+D15+D21+D29+D35+D41+D47+D52</f>
        <v>20000</v>
      </c>
      <c r="F54" s="80" t="s">
        <v>37</v>
      </c>
      <c r="G54" s="92">
        <f>G9+G15+G21+G29+G35+G41+G47+G52</f>
        <v>27500</v>
      </c>
      <c r="H54" s="81">
        <f>H9+H15+H21+H29+H35+H41+H47+H52</f>
        <v>10000</v>
      </c>
      <c r="K54" s="120" t="s">
        <v>38</v>
      </c>
    </row>
    <row r="55" spans="2:11" ht="29.45" thickBot="1">
      <c r="B55" s="80" t="s">
        <v>39</v>
      </c>
      <c r="C55" s="85"/>
      <c r="D55" s="81">
        <f>SUM(D54,C54)</f>
        <v>47500</v>
      </c>
      <c r="F55" s="84" t="s">
        <v>39</v>
      </c>
      <c r="G55" s="95"/>
      <c r="H55" s="103">
        <f>G54+H54</f>
        <v>37500</v>
      </c>
      <c r="K55" s="121"/>
    </row>
    <row r="56" spans="2:11" ht="36" customHeight="1" thickBot="1">
      <c r="B56" s="80" t="s">
        <v>40</v>
      </c>
      <c r="C56" s="90">
        <f>SUM(D54/D55)</f>
        <v>0.42105263157894735</v>
      </c>
      <c r="D56" s="91"/>
      <c r="F56" s="84" t="s">
        <v>40</v>
      </c>
      <c r="G56" s="96">
        <f>SUM(H54/H55)</f>
        <v>0.26666666666666666</v>
      </c>
      <c r="H56" s="93"/>
      <c r="J56" s="59"/>
    </row>
    <row r="57" spans="2:11">
      <c r="G57" s="94"/>
    </row>
  </sheetData>
  <mergeCells count="17">
    <mergeCell ref="F31:I31"/>
    <mergeCell ref="F37:I37"/>
    <mergeCell ref="B1:D1"/>
    <mergeCell ref="K3:K4"/>
    <mergeCell ref="K54:K55"/>
    <mergeCell ref="B11:D11"/>
    <mergeCell ref="B17:D17"/>
    <mergeCell ref="B23:D23"/>
    <mergeCell ref="B49:D49"/>
    <mergeCell ref="B31:D31"/>
    <mergeCell ref="B37:D37"/>
    <mergeCell ref="B43:D43"/>
    <mergeCell ref="F49:I49"/>
    <mergeCell ref="F43:I43"/>
    <mergeCell ref="F11:I11"/>
    <mergeCell ref="F17:I17"/>
    <mergeCell ref="F23:I23"/>
  </mergeCells>
  <conditionalFormatting sqref="C56">
    <cfRule type="expression" dxfId="1" priority="2">
      <formula>C56="&lt;25"</formula>
    </cfRule>
  </conditionalFormatting>
  <conditionalFormatting sqref="G56">
    <cfRule type="expression" dxfId="0" priority="1">
      <formula>G56="&lt;25"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0F69D-3835-4E35-86F7-4721C61BB043}">
  <dimension ref="B1:R8"/>
  <sheetViews>
    <sheetView zoomScaleNormal="100" workbookViewId="0">
      <pane ySplit="3" topLeftCell="A4" activePane="bottomLeft" state="frozen"/>
      <selection pane="bottomLeft" activeCell="B9" sqref="B9:H29"/>
    </sheetView>
  </sheetViews>
  <sheetFormatPr defaultColWidth="8.7109375" defaultRowHeight="14.45"/>
  <cols>
    <col min="1" max="1" width="1.85546875" style="25" customWidth="1"/>
    <col min="2" max="2" width="22.7109375" style="25" customWidth="1"/>
    <col min="3" max="8" width="13.5703125" style="25" customWidth="1"/>
    <col min="9" max="9" width="1.85546875" style="25" customWidth="1"/>
    <col min="10" max="10" width="22.7109375" style="25" customWidth="1"/>
    <col min="11" max="16" width="13.5703125" style="25" customWidth="1"/>
    <col min="17" max="17" width="1.85546875" style="25" customWidth="1"/>
    <col min="18" max="18" width="27.42578125" style="25" customWidth="1"/>
    <col min="19" max="16384" width="8.7109375" style="25"/>
  </cols>
  <sheetData>
    <row r="1" spans="2:18" ht="30.6" customHeight="1" thickBot="1">
      <c r="B1" s="117" t="s">
        <v>41</v>
      </c>
      <c r="C1" s="117"/>
      <c r="D1" s="117"/>
      <c r="E1" s="117" t="s">
        <v>42</v>
      </c>
      <c r="F1" s="117"/>
    </row>
    <row r="2" spans="2:18" ht="15" thickBot="1">
      <c r="B2" s="84"/>
      <c r="C2" s="107"/>
      <c r="D2" s="86"/>
      <c r="E2" s="105" t="s">
        <v>5</v>
      </c>
      <c r="F2" s="104"/>
      <c r="G2" s="104"/>
      <c r="H2" s="106"/>
      <c r="J2" s="73"/>
      <c r="K2" s="74"/>
      <c r="L2" s="74"/>
      <c r="M2" s="73" t="s">
        <v>6</v>
      </c>
      <c r="N2" s="74"/>
      <c r="O2" s="74"/>
      <c r="P2" s="75"/>
      <c r="R2" s="125" t="s">
        <v>43</v>
      </c>
    </row>
    <row r="3" spans="2:18" ht="39.6" thickBot="1">
      <c r="B3" s="87" t="s">
        <v>44</v>
      </c>
      <c r="C3" s="88" t="s">
        <v>45</v>
      </c>
      <c r="D3" s="88" t="s">
        <v>46</v>
      </c>
      <c r="E3" s="88" t="s">
        <v>47</v>
      </c>
      <c r="F3" s="88" t="s">
        <v>48</v>
      </c>
      <c r="G3" s="88" t="s">
        <v>49</v>
      </c>
      <c r="H3" s="89" t="s">
        <v>50</v>
      </c>
      <c r="J3" s="26" t="s">
        <v>44</v>
      </c>
      <c r="K3" s="27" t="s">
        <v>45</v>
      </c>
      <c r="L3" s="27" t="s">
        <v>46</v>
      </c>
      <c r="M3" s="27" t="s">
        <v>47</v>
      </c>
      <c r="N3" s="27" t="s">
        <v>48</v>
      </c>
      <c r="O3" s="27" t="s">
        <v>49</v>
      </c>
      <c r="P3" s="28" t="s">
        <v>50</v>
      </c>
      <c r="R3" s="126"/>
    </row>
    <row r="4" spans="2:18" ht="39">
      <c r="B4" s="49" t="s">
        <v>51</v>
      </c>
      <c r="C4" s="50" t="s">
        <v>52</v>
      </c>
      <c r="D4" s="51" t="s">
        <v>53</v>
      </c>
      <c r="E4" s="52">
        <v>44075</v>
      </c>
      <c r="F4" s="52">
        <v>44075</v>
      </c>
      <c r="G4" s="51" t="s">
        <v>53</v>
      </c>
      <c r="H4" s="53" t="s">
        <v>54</v>
      </c>
      <c r="J4" s="61" t="s">
        <v>55</v>
      </c>
      <c r="K4" s="62" t="s">
        <v>52</v>
      </c>
      <c r="L4" s="63" t="s">
        <v>53</v>
      </c>
      <c r="M4" s="64">
        <v>44824</v>
      </c>
      <c r="N4" s="64">
        <v>44833</v>
      </c>
      <c r="O4" s="63" t="s">
        <v>56</v>
      </c>
      <c r="P4" s="65" t="s">
        <v>57</v>
      </c>
      <c r="R4" s="54" t="s">
        <v>58</v>
      </c>
    </row>
    <row r="5" spans="2:18">
      <c r="B5" s="29"/>
      <c r="C5" s="30"/>
      <c r="D5" s="31"/>
      <c r="E5" s="32"/>
      <c r="F5" s="32"/>
      <c r="G5" s="31"/>
      <c r="H5" s="33"/>
      <c r="J5" s="34"/>
      <c r="K5" s="35"/>
      <c r="L5" s="36"/>
      <c r="M5" s="36"/>
      <c r="N5" s="36"/>
      <c r="O5" s="36"/>
      <c r="P5" s="37"/>
      <c r="R5" s="38"/>
    </row>
    <row r="6" spans="2:18">
      <c r="B6" s="29"/>
      <c r="C6" s="30"/>
      <c r="D6" s="31"/>
      <c r="E6" s="32"/>
      <c r="F6" s="32"/>
      <c r="G6" s="31"/>
      <c r="H6" s="33"/>
      <c r="J6" s="34"/>
      <c r="K6" s="35"/>
      <c r="L6" s="36"/>
      <c r="M6" s="36"/>
      <c r="N6" s="36"/>
      <c r="O6" s="36"/>
      <c r="P6" s="37"/>
      <c r="R6" s="38"/>
    </row>
    <row r="7" spans="2:18">
      <c r="B7" s="29"/>
      <c r="C7" s="30"/>
      <c r="D7" s="31"/>
      <c r="E7" s="32"/>
      <c r="F7" s="32"/>
      <c r="G7" s="31"/>
      <c r="H7" s="33"/>
      <c r="J7" s="34"/>
      <c r="K7" s="35"/>
      <c r="L7" s="36"/>
      <c r="M7" s="36"/>
      <c r="N7" s="36"/>
      <c r="O7" s="36"/>
      <c r="P7" s="37"/>
      <c r="R7" s="38"/>
    </row>
    <row r="8" spans="2:18" ht="15" thickBot="1">
      <c r="B8" s="39"/>
      <c r="C8" s="40"/>
      <c r="D8" s="41"/>
      <c r="E8" s="42"/>
      <c r="F8" s="42"/>
      <c r="G8" s="41"/>
      <c r="H8" s="43"/>
      <c r="J8" s="44"/>
      <c r="K8" s="45"/>
      <c r="L8" s="46"/>
      <c r="M8" s="46"/>
      <c r="N8" s="46"/>
      <c r="O8" s="46"/>
      <c r="P8" s="47"/>
      <c r="R8" s="48"/>
    </row>
  </sheetData>
  <mergeCells count="3">
    <mergeCell ref="R2:R3"/>
    <mergeCell ref="B1:D1"/>
    <mergeCell ref="E1:F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363614-19a6-4ba2-943c-7caa8a5735f9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F2ABC03FB6E4E9B76E3A625F5898B" ma:contentTypeVersion="18" ma:contentTypeDescription="Create a new document." ma:contentTypeScope="" ma:versionID="399fd05689e17b89f0ad44141d66c040">
  <xsd:schema xmlns:xsd="http://www.w3.org/2001/XMLSchema" xmlns:xs="http://www.w3.org/2001/XMLSchema" xmlns:p="http://schemas.microsoft.com/office/2006/metadata/properties" xmlns:ns2="12363614-19a6-4ba2-943c-7caa8a5735f9" xmlns:ns3="849593af-9ef4-4dc7-a991-ea6257baf2f0" xmlns:ns4="73fb875a-8af9-4255-b008-0995492d31cd" targetNamespace="http://schemas.microsoft.com/office/2006/metadata/properties" ma:root="true" ma:fieldsID="04e06ed808d48e55f3613a234702c79a" ns2:_="" ns3:_="" ns4:_="">
    <xsd:import namespace="12363614-19a6-4ba2-943c-7caa8a5735f9"/>
    <xsd:import namespace="849593af-9ef4-4dc7-a991-ea6257baf2f0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63614-19a6-4ba2-943c-7caa8a573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593af-9ef4-4dc7-a991-ea6257baf2f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95f2a34-ed30-4bac-a1c2-ee843d1d2f9d}" ma:internalName="TaxCatchAll" ma:showField="CatchAllData" ma:web="849593af-9ef4-4dc7-a991-ea6257baf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31FB0A-9BE1-46A6-9E49-E69A115C9C0C}"/>
</file>

<file path=customXml/itemProps2.xml><?xml version="1.0" encoding="utf-8"?>
<ds:datastoreItem xmlns:ds="http://schemas.openxmlformats.org/officeDocument/2006/customXml" ds:itemID="{8F0D18E2-CE16-42CE-A368-3F372EB960B3}"/>
</file>

<file path=customXml/itemProps3.xml><?xml version="1.0" encoding="utf-8"?>
<ds:datastoreItem xmlns:ds="http://schemas.openxmlformats.org/officeDocument/2006/customXml" ds:itemID="{B7F82F63-10F6-47B4-9AC9-9DA453380E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Project Revision Template</dc:title>
  <dc:subject/>
  <dc:creator/>
  <cp:keywords/>
  <dc:description/>
  <cp:lastModifiedBy/>
  <cp:revision>1</cp:revision>
  <dcterms:created xsi:type="dcterms:W3CDTF">2023-04-12T14:02:04Z</dcterms:created>
  <dcterms:modified xsi:type="dcterms:W3CDTF">2023-05-23T17:29:41Z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0x01010020DF2ABC03FB6E4E9B76E3A625F5898B</vt:lpwstr>
  </property>
  <property fmtid="{D5CDD505-2E9C-101B-9397-08002B2CF9AE}" pid="3" name="MediaServiceImageTags">
    <vt:lpwstr/>
  </property>
</Properties>
</file>